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855" yWindow="65446" windowWidth="11640" windowHeight="9570" activeTab="0"/>
  </bookViews>
  <sheets>
    <sheet name="HoraireDim" sheetId="1" r:id="rId1"/>
    <sheet name="ordredepassage-simulation" sheetId="2" r:id="rId2"/>
  </sheets>
  <definedNames>
    <definedName name="_xlnm.Print_Titles" localSheetId="0">'HoraireDim'!$1:$5</definedName>
  </definedNames>
  <calcPr fullCalcOnLoad="1"/>
</workbook>
</file>

<file path=xl/sharedStrings.xml><?xml version="1.0" encoding="utf-8"?>
<sst xmlns="http://schemas.openxmlformats.org/spreadsheetml/2006/main" count="103" uniqueCount="55">
  <si>
    <t>Hre début</t>
  </si>
  <si>
    <t>Durée</t>
  </si>
  <si>
    <t>Hre fin</t>
  </si>
  <si>
    <t>Catégorie</t>
  </si>
  <si>
    <t>Entraîneur</t>
  </si>
  <si>
    <t>Pause</t>
  </si>
  <si>
    <t>Repas</t>
  </si>
  <si>
    <t xml:space="preserve">Fin </t>
  </si>
  <si>
    <t>novice</t>
  </si>
  <si>
    <t>pré-novice</t>
  </si>
  <si>
    <t>juvénile</t>
  </si>
  <si>
    <t>Lise Bellemare</t>
  </si>
  <si>
    <t>Laurence Gasse</t>
  </si>
  <si>
    <t>Sanders Grondin</t>
  </si>
  <si>
    <t>Coralie Morissette</t>
  </si>
  <si>
    <t>Pour le respect des autres patineurs, veuillez respecter l'heure de début et de FIN de votre plage</t>
  </si>
  <si>
    <t>Réunion pré-évaluation</t>
  </si>
  <si>
    <t>pré-juvénile</t>
  </si>
  <si>
    <t>Alexandra Morin</t>
  </si>
  <si>
    <t>Paskall Grenier</t>
  </si>
  <si>
    <t>Sandrine Bouchard</t>
  </si>
  <si>
    <t>Mélanie Paré</t>
  </si>
  <si>
    <t>Sylvie Plante</t>
  </si>
  <si>
    <t>Roxanne Gaudreault</t>
  </si>
  <si>
    <t>Frédérique Dufour</t>
  </si>
  <si>
    <t>Ann-Frédérick Pouliot</t>
  </si>
  <si>
    <t>Développement des patineurs - évaluation de programmes du dimanche 26 aout</t>
  </si>
  <si>
    <t>Éric Bergeron</t>
  </si>
  <si>
    <t>Éléna Simard-Veilleux</t>
  </si>
  <si>
    <t>Jade De Rico</t>
  </si>
  <si>
    <t>Claudie De Rico</t>
  </si>
  <si>
    <t>Sanders Grondin et Isabelle Lelièvre</t>
  </si>
  <si>
    <t>Mélissa Boissonneault</t>
  </si>
  <si>
    <t>Maude Sophie Perreault</t>
  </si>
  <si>
    <t>Laurianne Allard</t>
  </si>
  <si>
    <t>Mélanie Cloutier</t>
  </si>
  <si>
    <t>Félina Larose</t>
  </si>
  <si>
    <t>Marie-Pier Michaud</t>
  </si>
  <si>
    <t>Sylvie Bédard</t>
  </si>
  <si>
    <t>junior</t>
  </si>
  <si>
    <t>sénior</t>
  </si>
  <si>
    <t>GLACE</t>
  </si>
  <si>
    <t>Échauffement</t>
  </si>
  <si>
    <t>Vicky Pelletier</t>
  </si>
  <si>
    <t>Légende :</t>
  </si>
  <si>
    <t>Avec évaluation de solo</t>
  </si>
  <si>
    <t>Sans évaluation de solo</t>
  </si>
  <si>
    <t>SIMULATION (évaluation de solos)</t>
  </si>
  <si>
    <t>Les patineurs peuvent embarquer sur la glace 10 minutes avant leur session d'évaluation</t>
  </si>
  <si>
    <t>Les patineurs peuvent rester 10 minutes après leur évaluation en faisant attention aux autres patineurs</t>
  </si>
  <si>
    <t>TOUS, pour poser des questions</t>
  </si>
  <si>
    <t>Une réunion a lieu en début de journée afin de permettre aux entraîneurs de poser des questions avant l'évaluation</t>
  </si>
  <si>
    <t>Horaire - Patinoire A</t>
  </si>
  <si>
    <t>Première simulation - ordre de passage</t>
  </si>
  <si>
    <t>Deuxième simulation - ordre de passage</t>
  </si>
</sst>
</file>

<file path=xl/styles.xml><?xml version="1.0" encoding="utf-8"?>
<styleSheet xmlns="http://schemas.openxmlformats.org/spreadsheetml/2006/main">
  <numFmts count="8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</numFmts>
  <fonts count="5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9"/>
      <color indexed="10"/>
      <name val="Arial"/>
      <family val="2"/>
    </font>
    <font>
      <b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Arial"/>
      <family val="2"/>
    </font>
    <font>
      <b/>
      <sz val="9"/>
      <color rgb="FFFF0000"/>
      <name val="Arial"/>
      <family val="2"/>
    </font>
    <font>
      <b/>
      <sz val="8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0" borderId="2" applyNumberFormat="0" applyFill="0" applyAlignment="0" applyProtection="0"/>
    <xf numFmtId="0" fontId="0" fillId="27" borderId="3" applyNumberFormat="0" applyFont="0" applyAlignment="0" applyProtection="0"/>
    <xf numFmtId="0" fontId="36" fillId="28" borderId="1" applyNumberFormat="0" applyAlignment="0" applyProtection="0"/>
    <xf numFmtId="0" fontId="37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0" borderId="0" applyNumberFormat="0" applyBorder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41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5" fillId="0" borderId="10" xfId="0" applyFont="1" applyBorder="1" applyAlignment="1">
      <alignment horizontal="center" wrapText="1"/>
    </xf>
    <xf numFmtId="20" fontId="0" fillId="0" borderId="10" xfId="0" applyNumberFormat="1" applyBorder="1" applyAlignment="1">
      <alignment/>
    </xf>
    <xf numFmtId="20" fontId="6" fillId="0" borderId="10" xfId="0" applyNumberFormat="1" applyFont="1" applyBorder="1" applyAlignment="1">
      <alignment/>
    </xf>
    <xf numFmtId="0" fontId="0" fillId="33" borderId="0" xfId="0" applyFill="1" applyAlignment="1">
      <alignment/>
    </xf>
    <xf numFmtId="20" fontId="5" fillId="33" borderId="10" xfId="0" applyNumberFormat="1" applyFont="1" applyFill="1" applyBorder="1" applyAlignment="1">
      <alignment/>
    </xf>
    <xf numFmtId="20" fontId="7" fillId="33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20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9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20" fontId="5" fillId="0" borderId="10" xfId="0" applyNumberFormat="1" applyFont="1" applyBorder="1" applyAlignment="1">
      <alignment/>
    </xf>
    <xf numFmtId="20" fontId="0" fillId="0" borderId="10" xfId="0" applyNumberFormat="1" applyFill="1" applyBorder="1" applyAlignment="1">
      <alignment/>
    </xf>
    <xf numFmtId="20" fontId="0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48" fillId="0" borderId="0" xfId="0" applyFont="1" applyAlignment="1">
      <alignment horizontal="center"/>
    </xf>
    <xf numFmtId="20" fontId="0" fillId="0" borderId="0" xfId="0" applyNumberFormat="1" applyAlignment="1">
      <alignment/>
    </xf>
    <xf numFmtId="20" fontId="6" fillId="0" borderId="10" xfId="0" applyNumberFormat="1" applyFont="1" applyFill="1" applyBorder="1" applyAlignment="1">
      <alignment/>
    </xf>
    <xf numFmtId="0" fontId="5" fillId="34" borderId="10" xfId="0" applyFont="1" applyFill="1" applyBorder="1" applyAlignment="1">
      <alignment/>
    </xf>
    <xf numFmtId="20" fontId="5" fillId="35" borderId="10" xfId="0" applyNumberFormat="1" applyFont="1" applyFill="1" applyBorder="1" applyAlignment="1">
      <alignment/>
    </xf>
    <xf numFmtId="0" fontId="0" fillId="35" borderId="10" xfId="0" applyFont="1" applyFill="1" applyBorder="1" applyAlignment="1">
      <alignment/>
    </xf>
    <xf numFmtId="0" fontId="10" fillId="35" borderId="10" xfId="0" applyFont="1" applyFill="1" applyBorder="1" applyAlignment="1">
      <alignment/>
    </xf>
    <xf numFmtId="20" fontId="6" fillId="35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3" fillId="36" borderId="10" xfId="0" applyFont="1" applyFill="1" applyBorder="1" applyAlignment="1">
      <alignment/>
    </xf>
    <xf numFmtId="0" fontId="3" fillId="37" borderId="10" xfId="0" applyFont="1" applyFill="1" applyBorder="1" applyAlignment="1">
      <alignment/>
    </xf>
    <xf numFmtId="0" fontId="0" fillId="36" borderId="0" xfId="0" applyFill="1" applyAlignment="1">
      <alignment/>
    </xf>
    <xf numFmtId="0" fontId="0" fillId="37" borderId="0" xfId="0" applyFill="1" applyAlignment="1">
      <alignment/>
    </xf>
    <xf numFmtId="0" fontId="11" fillId="0" borderId="0" xfId="0" applyFont="1" applyAlignment="1">
      <alignment/>
    </xf>
    <xf numFmtId="0" fontId="3" fillId="34" borderId="10" xfId="0" applyFont="1" applyFill="1" applyBorder="1" applyAlignment="1">
      <alignment/>
    </xf>
    <xf numFmtId="0" fontId="0" fillId="0" borderId="0" xfId="0" applyFont="1" applyAlignment="1">
      <alignment/>
    </xf>
    <xf numFmtId="20" fontId="48" fillId="0" borderId="10" xfId="0" applyNumberFormat="1" applyFont="1" applyFill="1" applyBorder="1" applyAlignment="1">
      <alignment/>
    </xf>
    <xf numFmtId="20" fontId="49" fillId="0" borderId="10" xfId="0" applyNumberFormat="1" applyFont="1" applyFill="1" applyBorder="1" applyAlignment="1">
      <alignment/>
    </xf>
    <xf numFmtId="0" fontId="48" fillId="0" borderId="10" xfId="0" applyFont="1" applyFill="1" applyBorder="1" applyAlignment="1">
      <alignment/>
    </xf>
    <xf numFmtId="0" fontId="50" fillId="0" borderId="10" xfId="0" applyFont="1" applyFill="1" applyBorder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55"/>
  <sheetViews>
    <sheetView tabSelected="1" zoomScalePageLayoutView="0" workbookViewId="0" topLeftCell="A1">
      <selection activeCell="F3" sqref="F3"/>
    </sheetView>
  </sheetViews>
  <sheetFormatPr defaultColWidth="11.421875" defaultRowHeight="12.75"/>
  <cols>
    <col min="1" max="1" width="2.7109375" style="0" customWidth="1"/>
    <col min="2" max="2" width="6.140625" style="0" bestFit="1" customWidth="1"/>
    <col min="3" max="3" width="6.28125" style="0" customWidth="1"/>
    <col min="4" max="4" width="5.57421875" style="0" customWidth="1"/>
    <col min="5" max="5" width="27.28125" style="0" customWidth="1"/>
    <col min="6" max="6" width="12.7109375" style="0" bestFit="1" customWidth="1"/>
    <col min="7" max="7" width="36.421875" style="0" customWidth="1"/>
    <col min="8" max="8" width="25.57421875" style="0" bestFit="1" customWidth="1"/>
    <col min="9" max="9" width="13.00390625" style="0" bestFit="1" customWidth="1"/>
    <col min="10" max="10" width="41.8515625" style="0" bestFit="1" customWidth="1"/>
    <col min="11" max="12" width="3.00390625" style="0" bestFit="1" customWidth="1"/>
  </cols>
  <sheetData>
    <row r="2" spans="5:6" ht="15.75">
      <c r="E2" s="1"/>
      <c r="F2" s="1" t="s">
        <v>26</v>
      </c>
    </row>
    <row r="3" spans="5:6" ht="15.75">
      <c r="E3" s="1"/>
      <c r="F3" s="1" t="s">
        <v>52</v>
      </c>
    </row>
    <row r="4" spans="5:6" ht="15.75">
      <c r="E4" s="1"/>
      <c r="F4" s="1"/>
    </row>
    <row r="5" spans="5:6" ht="15.75">
      <c r="E5" s="1"/>
      <c r="F5" s="19" t="s">
        <v>15</v>
      </c>
    </row>
    <row r="6" spans="5:6" ht="15.75">
      <c r="E6" s="1"/>
      <c r="F6" s="19"/>
    </row>
    <row r="7" ht="4.5" customHeight="1"/>
    <row r="8" spans="2:7" ht="28.5" customHeight="1">
      <c r="B8" s="2" t="s">
        <v>0</v>
      </c>
      <c r="C8" s="2" t="s">
        <v>1</v>
      </c>
      <c r="D8" s="2" t="s">
        <v>2</v>
      </c>
      <c r="E8" s="2" t="s">
        <v>27</v>
      </c>
      <c r="F8" s="2" t="s">
        <v>3</v>
      </c>
      <c r="G8" s="2" t="s">
        <v>4</v>
      </c>
    </row>
    <row r="9" spans="2:7" ht="12.75">
      <c r="B9" s="37">
        <v>0.3333333333333333</v>
      </c>
      <c r="C9" s="38">
        <v>0.034722222222222224</v>
      </c>
      <c r="D9" s="37">
        <f>B9+C9</f>
        <v>0.3680555555555555</v>
      </c>
      <c r="E9" s="39" t="s">
        <v>16</v>
      </c>
      <c r="F9" s="40"/>
      <c r="G9" s="40" t="s">
        <v>50</v>
      </c>
    </row>
    <row r="10" spans="2:7" ht="12.75">
      <c r="B10" s="23">
        <v>0.3680555555555556</v>
      </c>
      <c r="C10" s="26">
        <v>0.006944444444444444</v>
      </c>
      <c r="D10" s="23"/>
      <c r="E10" s="24" t="s">
        <v>42</v>
      </c>
      <c r="F10" s="25"/>
      <c r="G10" s="25"/>
    </row>
    <row r="11" spans="1:7" ht="12.75">
      <c r="A11">
        <v>1</v>
      </c>
      <c r="B11" s="3">
        <f>D9+"00:10"</f>
        <v>0.37499999999999994</v>
      </c>
      <c r="C11" s="21">
        <v>0.013888888888888888</v>
      </c>
      <c r="D11" s="3">
        <f>B11+C11</f>
        <v>0.38888888888888884</v>
      </c>
      <c r="E11" s="31" t="s">
        <v>29</v>
      </c>
      <c r="F11" s="18" t="s">
        <v>17</v>
      </c>
      <c r="G11" s="18" t="s">
        <v>31</v>
      </c>
    </row>
    <row r="12" spans="1:7" ht="12.75">
      <c r="A12">
        <v>2</v>
      </c>
      <c r="B12" s="3">
        <f aca="true" t="shared" si="0" ref="B12:B25">D11</f>
        <v>0.38888888888888884</v>
      </c>
      <c r="C12" s="21">
        <v>0.013888888888888888</v>
      </c>
      <c r="D12" s="16">
        <f>B12+C12</f>
        <v>0.40277777777777773</v>
      </c>
      <c r="E12" s="31" t="s">
        <v>30</v>
      </c>
      <c r="F12" s="18" t="s">
        <v>10</v>
      </c>
      <c r="G12" s="18" t="s">
        <v>31</v>
      </c>
    </row>
    <row r="13" spans="1:7" ht="12.75">
      <c r="A13">
        <v>3</v>
      </c>
      <c r="B13" s="3">
        <f t="shared" si="0"/>
        <v>0.40277777777777773</v>
      </c>
      <c r="C13" s="21">
        <v>0.020833333333333332</v>
      </c>
      <c r="D13" s="16">
        <f>B13+C13</f>
        <v>0.42361111111111105</v>
      </c>
      <c r="E13" s="31" t="s">
        <v>32</v>
      </c>
      <c r="F13" s="18" t="s">
        <v>10</v>
      </c>
      <c r="G13" s="18" t="s">
        <v>13</v>
      </c>
    </row>
    <row r="14" spans="1:7" ht="12.75">
      <c r="A14">
        <v>4</v>
      </c>
      <c r="B14" s="3">
        <f t="shared" si="0"/>
        <v>0.42361111111111105</v>
      </c>
      <c r="C14" s="21">
        <v>0.013888888888888888</v>
      </c>
      <c r="D14" s="16">
        <f aca="true" t="shared" si="1" ref="D14:D19">B14+C14</f>
        <v>0.43749999999999994</v>
      </c>
      <c r="E14" s="18" t="s">
        <v>33</v>
      </c>
      <c r="F14" s="18" t="s">
        <v>10</v>
      </c>
      <c r="G14" s="18" t="s">
        <v>13</v>
      </c>
    </row>
    <row r="15" spans="1:7" ht="12.75">
      <c r="A15" s="29"/>
      <c r="B15" s="17">
        <f t="shared" si="0"/>
        <v>0.43749999999999994</v>
      </c>
      <c r="C15" s="21">
        <v>0.003472222222222222</v>
      </c>
      <c r="D15" s="17">
        <f t="shared" si="1"/>
        <v>0.44097222222222215</v>
      </c>
      <c r="E15" s="27" t="s">
        <v>5</v>
      </c>
      <c r="F15" s="27"/>
      <c r="G15" s="27"/>
    </row>
    <row r="16" spans="1:7" ht="12.75">
      <c r="A16" s="5"/>
      <c r="B16" s="6">
        <f t="shared" si="0"/>
        <v>0.44097222222222215</v>
      </c>
      <c r="C16" s="7">
        <v>0.010416666666666666</v>
      </c>
      <c r="D16" s="6">
        <f t="shared" si="1"/>
        <v>0.45138888888888884</v>
      </c>
      <c r="E16" s="8" t="s">
        <v>41</v>
      </c>
      <c r="F16" s="9"/>
      <c r="G16" s="9"/>
    </row>
    <row r="17" spans="2:7" ht="12.75">
      <c r="B17" s="3">
        <f t="shared" si="0"/>
        <v>0.45138888888888884</v>
      </c>
      <c r="C17" s="21">
        <v>0.034722222222222224</v>
      </c>
      <c r="D17" s="3">
        <f t="shared" si="1"/>
        <v>0.48611111111111105</v>
      </c>
      <c r="E17" s="22" t="s">
        <v>47</v>
      </c>
      <c r="F17" s="35"/>
      <c r="G17" s="18"/>
    </row>
    <row r="18" spans="1:7" ht="12.75">
      <c r="A18" s="5"/>
      <c r="B18" s="6">
        <f t="shared" si="0"/>
        <v>0.48611111111111105</v>
      </c>
      <c r="C18" s="7">
        <v>0.034722222222222224</v>
      </c>
      <c r="D18" s="6">
        <f t="shared" si="1"/>
        <v>0.5208333333333333</v>
      </c>
      <c r="E18" s="8" t="s">
        <v>6</v>
      </c>
      <c r="F18" s="9"/>
      <c r="G18" s="9"/>
    </row>
    <row r="19" spans="1:7" ht="12.75">
      <c r="A19">
        <v>5</v>
      </c>
      <c r="B19" s="3">
        <f t="shared" si="0"/>
        <v>0.5208333333333333</v>
      </c>
      <c r="C19" s="21">
        <v>0.027777777777777776</v>
      </c>
      <c r="D19" s="3">
        <f t="shared" si="1"/>
        <v>0.548611111111111</v>
      </c>
      <c r="E19" s="31" t="s">
        <v>14</v>
      </c>
      <c r="F19" s="18" t="s">
        <v>39</v>
      </c>
      <c r="G19" s="18" t="s">
        <v>13</v>
      </c>
    </row>
    <row r="20" spans="1:7" ht="12.75">
      <c r="A20">
        <v>6</v>
      </c>
      <c r="B20" s="3">
        <f t="shared" si="0"/>
        <v>0.548611111111111</v>
      </c>
      <c r="C20" s="21">
        <v>0.020833333333333332</v>
      </c>
      <c r="D20" s="3">
        <f aca="true" t="shared" si="2" ref="D20:D25">B20+C20</f>
        <v>0.5694444444444444</v>
      </c>
      <c r="E20" s="18" t="s">
        <v>21</v>
      </c>
      <c r="F20" s="18" t="s">
        <v>10</v>
      </c>
      <c r="G20" s="18" t="s">
        <v>22</v>
      </c>
    </row>
    <row r="21" spans="1:7" ht="12.75">
      <c r="A21">
        <v>7</v>
      </c>
      <c r="B21" s="3">
        <f t="shared" si="0"/>
        <v>0.5694444444444444</v>
      </c>
      <c r="C21" s="21">
        <v>0.027777777777777776</v>
      </c>
      <c r="D21" s="3">
        <f t="shared" si="2"/>
        <v>0.5972222222222222</v>
      </c>
      <c r="E21" s="18" t="s">
        <v>37</v>
      </c>
      <c r="F21" s="18" t="s">
        <v>9</v>
      </c>
      <c r="G21" s="18" t="s">
        <v>38</v>
      </c>
    </row>
    <row r="22" spans="1:7" ht="12.75">
      <c r="A22" s="29"/>
      <c r="B22" s="17">
        <f t="shared" si="0"/>
        <v>0.5972222222222222</v>
      </c>
      <c r="C22" s="21">
        <v>0.013888888888888888</v>
      </c>
      <c r="D22" s="17">
        <f t="shared" si="2"/>
        <v>0.611111111111111</v>
      </c>
      <c r="E22" s="30" t="s">
        <v>12</v>
      </c>
      <c r="F22" s="18" t="s">
        <v>40</v>
      </c>
      <c r="G22" s="18" t="s">
        <v>13</v>
      </c>
    </row>
    <row r="23" spans="1:7" ht="12.75">
      <c r="A23" s="5"/>
      <c r="B23" s="6">
        <f t="shared" si="0"/>
        <v>0.611111111111111</v>
      </c>
      <c r="C23" s="7">
        <v>0.010416666666666666</v>
      </c>
      <c r="D23" s="6">
        <f t="shared" si="2"/>
        <v>0.6215277777777777</v>
      </c>
      <c r="E23" s="8" t="s">
        <v>41</v>
      </c>
      <c r="F23" s="9"/>
      <c r="G23" s="9"/>
    </row>
    <row r="24" spans="2:7" ht="12.75">
      <c r="B24" s="3">
        <f t="shared" si="0"/>
        <v>0.6215277777777777</v>
      </c>
      <c r="C24" s="21">
        <v>0.034722222222222224</v>
      </c>
      <c r="D24" s="3">
        <f t="shared" si="2"/>
        <v>0.6562499999999999</v>
      </c>
      <c r="E24" s="22" t="s">
        <v>47</v>
      </c>
      <c r="F24" s="35"/>
      <c r="G24" s="18"/>
    </row>
    <row r="25" spans="2:7" ht="12.75">
      <c r="B25" s="15">
        <f t="shared" si="0"/>
        <v>0.6562499999999999</v>
      </c>
      <c r="C25" s="4"/>
      <c r="D25" s="3">
        <f t="shared" si="2"/>
        <v>0.6562499999999999</v>
      </c>
      <c r="E25" s="14" t="s">
        <v>7</v>
      </c>
      <c r="F25" s="13"/>
      <c r="G25" s="13"/>
    </row>
    <row r="26" spans="2:6" ht="12.75">
      <c r="B26" s="10"/>
      <c r="C26" s="11"/>
      <c r="D26" s="11"/>
      <c r="E26" s="11"/>
      <c r="F26" s="12"/>
    </row>
    <row r="27" ht="7.5" customHeight="1"/>
    <row r="28" spans="2:7" ht="28.5" customHeight="1">
      <c r="B28" s="2" t="s">
        <v>0</v>
      </c>
      <c r="C28" s="2" t="s">
        <v>1</v>
      </c>
      <c r="D28" s="2" t="s">
        <v>2</v>
      </c>
      <c r="E28" s="2" t="s">
        <v>28</v>
      </c>
      <c r="F28" s="2" t="s">
        <v>3</v>
      </c>
      <c r="G28" s="2" t="s">
        <v>4</v>
      </c>
    </row>
    <row r="29" spans="2:7" ht="12.75">
      <c r="B29" s="37">
        <v>0.3333333333333333</v>
      </c>
      <c r="C29" s="38">
        <v>0.034722222222222224</v>
      </c>
      <c r="D29" s="37">
        <f aca="true" t="shared" si="3" ref="D29:D45">B29+C29</f>
        <v>0.3680555555555555</v>
      </c>
      <c r="E29" s="39" t="s">
        <v>16</v>
      </c>
      <c r="F29" s="40"/>
      <c r="G29" s="40" t="s">
        <v>50</v>
      </c>
    </row>
    <row r="30" spans="2:7" ht="12.75">
      <c r="B30" s="23">
        <v>0.3680555555555556</v>
      </c>
      <c r="C30" s="26">
        <v>0.006944444444444444</v>
      </c>
      <c r="D30" s="23"/>
      <c r="E30" s="24" t="s">
        <v>42</v>
      </c>
      <c r="F30" s="25"/>
      <c r="G30" s="25"/>
    </row>
    <row r="31" spans="1:7" ht="12.75">
      <c r="A31">
        <v>1</v>
      </c>
      <c r="B31" s="3">
        <f>D29+"00:10"</f>
        <v>0.37499999999999994</v>
      </c>
      <c r="C31" s="21">
        <v>0.020833333333333332</v>
      </c>
      <c r="D31" s="3">
        <f t="shared" si="3"/>
        <v>0.39583333333333326</v>
      </c>
      <c r="E31" s="31" t="s">
        <v>20</v>
      </c>
      <c r="F31" s="18" t="s">
        <v>10</v>
      </c>
      <c r="G31" s="18" t="s">
        <v>11</v>
      </c>
    </row>
    <row r="32" spans="1:7" ht="12.75">
      <c r="A32">
        <v>2</v>
      </c>
      <c r="B32" s="3">
        <f aca="true" t="shared" si="4" ref="B32:B39">D31</f>
        <v>0.39583333333333326</v>
      </c>
      <c r="C32" s="21">
        <v>0.020833333333333332</v>
      </c>
      <c r="D32" s="16">
        <f t="shared" si="3"/>
        <v>0.4166666666666666</v>
      </c>
      <c r="E32" s="31" t="s">
        <v>23</v>
      </c>
      <c r="F32" s="18" t="s">
        <v>8</v>
      </c>
      <c r="G32" s="18" t="s">
        <v>24</v>
      </c>
    </row>
    <row r="33" spans="1:7" ht="12.75">
      <c r="A33">
        <v>3</v>
      </c>
      <c r="B33" s="3">
        <f t="shared" si="4"/>
        <v>0.4166666666666666</v>
      </c>
      <c r="C33" s="21">
        <v>0.013888888888888888</v>
      </c>
      <c r="D33" s="16">
        <f t="shared" si="3"/>
        <v>0.43055555555555547</v>
      </c>
      <c r="E33" s="31" t="s">
        <v>34</v>
      </c>
      <c r="F33" s="18" t="s">
        <v>17</v>
      </c>
      <c r="G33" s="18" t="s">
        <v>35</v>
      </c>
    </row>
    <row r="34" spans="1:7" ht="12.75">
      <c r="A34" s="28"/>
      <c r="B34" s="17">
        <f>D33</f>
        <v>0.43055555555555547</v>
      </c>
      <c r="C34" s="21">
        <v>0.010416666666666666</v>
      </c>
      <c r="D34" s="17">
        <f t="shared" si="3"/>
        <v>0.44097222222222215</v>
      </c>
      <c r="E34" s="27" t="s">
        <v>5</v>
      </c>
      <c r="F34" s="27"/>
      <c r="G34" s="27"/>
    </row>
    <row r="35" spans="1:7" ht="12.75">
      <c r="A35" s="5"/>
      <c r="B35" s="6">
        <f>D34</f>
        <v>0.44097222222222215</v>
      </c>
      <c r="C35" s="7">
        <v>0.010416666666666666</v>
      </c>
      <c r="D35" s="6">
        <f>B35+C35</f>
        <v>0.45138888888888884</v>
      </c>
      <c r="E35" s="8" t="s">
        <v>41</v>
      </c>
      <c r="F35" s="9"/>
      <c r="G35" s="9"/>
    </row>
    <row r="36" spans="2:7" ht="12.75">
      <c r="B36" s="3">
        <f>D35</f>
        <v>0.45138888888888884</v>
      </c>
      <c r="C36" s="21">
        <v>0.034722222222222224</v>
      </c>
      <c r="D36" s="3">
        <f t="shared" si="3"/>
        <v>0.48611111111111105</v>
      </c>
      <c r="E36" s="22" t="s">
        <v>47</v>
      </c>
      <c r="F36" s="35"/>
      <c r="G36" s="18"/>
    </row>
    <row r="37" spans="1:7" ht="12.75">
      <c r="A37" s="5"/>
      <c r="B37" s="6">
        <f>D36</f>
        <v>0.48611111111111105</v>
      </c>
      <c r="C37" s="7">
        <v>0.034722222222222224</v>
      </c>
      <c r="D37" s="6">
        <f t="shared" si="3"/>
        <v>0.5208333333333333</v>
      </c>
      <c r="E37" s="8" t="s">
        <v>6</v>
      </c>
      <c r="F37" s="9"/>
      <c r="G37" s="9"/>
    </row>
    <row r="38" spans="1:7" ht="12.75">
      <c r="A38">
        <v>4</v>
      </c>
      <c r="B38" s="3">
        <f t="shared" si="4"/>
        <v>0.5208333333333333</v>
      </c>
      <c r="C38" s="21">
        <v>0.020833333333333332</v>
      </c>
      <c r="D38" s="3">
        <f t="shared" si="3"/>
        <v>0.5416666666666666</v>
      </c>
      <c r="E38" s="18" t="s">
        <v>25</v>
      </c>
      <c r="F38" s="18" t="s">
        <v>39</v>
      </c>
      <c r="G38" s="18" t="s">
        <v>19</v>
      </c>
    </row>
    <row r="39" spans="1:7" ht="12.75">
      <c r="A39">
        <v>5</v>
      </c>
      <c r="B39" s="3">
        <f t="shared" si="4"/>
        <v>0.5416666666666666</v>
      </c>
      <c r="C39" s="21">
        <v>0.020833333333333332</v>
      </c>
      <c r="D39" s="3">
        <f t="shared" si="3"/>
        <v>0.5625</v>
      </c>
      <c r="E39" s="18" t="s">
        <v>18</v>
      </c>
      <c r="F39" s="18" t="s">
        <v>8</v>
      </c>
      <c r="G39" s="18" t="s">
        <v>19</v>
      </c>
    </row>
    <row r="40" spans="1:7" ht="12.75">
      <c r="A40">
        <v>6</v>
      </c>
      <c r="B40" s="3">
        <f aca="true" t="shared" si="5" ref="B40:B45">D39</f>
        <v>0.5625</v>
      </c>
      <c r="C40" s="21">
        <v>0.020833333333333332</v>
      </c>
      <c r="D40" s="16">
        <f>B40+C40</f>
        <v>0.5833333333333334</v>
      </c>
      <c r="E40" s="18" t="s">
        <v>36</v>
      </c>
      <c r="F40" s="18" t="s">
        <v>17</v>
      </c>
      <c r="G40" s="18" t="s">
        <v>19</v>
      </c>
    </row>
    <row r="41" spans="1:7" ht="12.75">
      <c r="A41">
        <v>7</v>
      </c>
      <c r="B41" s="3">
        <f t="shared" si="5"/>
        <v>0.5833333333333334</v>
      </c>
      <c r="C41" s="21">
        <v>0.020833333333333332</v>
      </c>
      <c r="D41" s="3">
        <f>B41+C41</f>
        <v>0.6041666666666667</v>
      </c>
      <c r="E41" s="18" t="s">
        <v>43</v>
      </c>
      <c r="F41" s="18" t="s">
        <v>8</v>
      </c>
      <c r="G41" s="18" t="s">
        <v>11</v>
      </c>
    </row>
    <row r="42" spans="1:7" ht="12.75">
      <c r="A42" s="29"/>
      <c r="B42" s="17">
        <f t="shared" si="5"/>
        <v>0.6041666666666667</v>
      </c>
      <c r="C42" s="21">
        <v>0.006944444444444444</v>
      </c>
      <c r="D42" s="17">
        <f>B42+C42</f>
        <v>0.6111111111111112</v>
      </c>
      <c r="E42" s="27" t="s">
        <v>5</v>
      </c>
      <c r="F42" s="27"/>
      <c r="G42" s="27"/>
    </row>
    <row r="43" spans="1:7" ht="12.75">
      <c r="A43" s="5"/>
      <c r="B43" s="6">
        <f t="shared" si="5"/>
        <v>0.6111111111111112</v>
      </c>
      <c r="C43" s="7">
        <v>0.010416666666666666</v>
      </c>
      <c r="D43" s="6">
        <f>B43+C43</f>
        <v>0.6215277777777778</v>
      </c>
      <c r="E43" s="8" t="s">
        <v>41</v>
      </c>
      <c r="F43" s="9"/>
      <c r="G43" s="9"/>
    </row>
    <row r="44" spans="2:7" ht="12.75">
      <c r="B44" s="3">
        <f t="shared" si="5"/>
        <v>0.6215277777777778</v>
      </c>
      <c r="C44" s="21">
        <v>0.034722222222222224</v>
      </c>
      <c r="D44" s="3">
        <f>B44+C44</f>
        <v>0.65625</v>
      </c>
      <c r="E44" s="22" t="s">
        <v>47</v>
      </c>
      <c r="F44" s="35"/>
      <c r="G44" s="18"/>
    </row>
    <row r="45" spans="2:7" ht="12.75">
      <c r="B45" s="15">
        <f t="shared" si="5"/>
        <v>0.65625</v>
      </c>
      <c r="C45" s="4"/>
      <c r="D45" s="3">
        <f t="shared" si="3"/>
        <v>0.65625</v>
      </c>
      <c r="E45" s="14" t="s">
        <v>7</v>
      </c>
      <c r="F45" s="13"/>
      <c r="G45" s="13"/>
    </row>
    <row r="47" spans="2:5" ht="12.75">
      <c r="B47" s="34" t="s">
        <v>44</v>
      </c>
      <c r="C47" s="20"/>
      <c r="E47" s="33" t="s">
        <v>45</v>
      </c>
    </row>
    <row r="48" ht="7.5" customHeight="1"/>
    <row r="49" spans="3:5" ht="12.75">
      <c r="C49" s="20"/>
      <c r="E49" s="32" t="s">
        <v>46</v>
      </c>
    </row>
    <row r="51" ht="12.75">
      <c r="B51" s="36" t="s">
        <v>48</v>
      </c>
    </row>
    <row r="53" ht="12.75">
      <c r="B53" s="36" t="s">
        <v>49</v>
      </c>
    </row>
    <row r="55" ht="12.75">
      <c r="B55" s="36" t="s">
        <v>51</v>
      </c>
    </row>
  </sheetData>
  <sheetProtection/>
  <printOptions/>
  <pageMargins left="0.35433070866141736" right="0.31496062992125984" top="0.31496062992125984" bottom="0.35433070866141736" header="0.2362204724409449" footer="0.31496062992125984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22"/>
  <sheetViews>
    <sheetView zoomScalePageLayoutView="0" workbookViewId="0" topLeftCell="A1">
      <selection activeCell="A12" sqref="A12"/>
    </sheetView>
  </sheetViews>
  <sheetFormatPr defaultColWidth="11.421875" defaultRowHeight="12.75"/>
  <cols>
    <col min="1" max="1" width="21.28125" style="0" customWidth="1"/>
  </cols>
  <sheetData>
    <row r="2" ht="12.75">
      <c r="A2" s="34" t="s">
        <v>53</v>
      </c>
    </row>
    <row r="3" ht="12.75">
      <c r="A3" s="34"/>
    </row>
    <row r="4" ht="12.75">
      <c r="A4" s="18" t="s">
        <v>29</v>
      </c>
    </row>
    <row r="5" ht="12.75">
      <c r="A5" s="18" t="s">
        <v>20</v>
      </c>
    </row>
    <row r="6" ht="12.75">
      <c r="A6" s="18" t="s">
        <v>30</v>
      </c>
    </row>
    <row r="7" ht="12.75">
      <c r="A7" s="18" t="s">
        <v>23</v>
      </c>
    </row>
    <row r="8" ht="12.75">
      <c r="A8" s="18" t="s">
        <v>32</v>
      </c>
    </row>
    <row r="9" ht="12.75">
      <c r="A9" s="18" t="s">
        <v>34</v>
      </c>
    </row>
    <row r="10" ht="12.75">
      <c r="A10" s="18" t="s">
        <v>33</v>
      </c>
    </row>
    <row r="14" ht="12.75">
      <c r="A14" s="34" t="s">
        <v>54</v>
      </c>
    </row>
    <row r="16" ht="12.75">
      <c r="A16" s="18" t="s">
        <v>14</v>
      </c>
    </row>
    <row r="17" ht="12.75">
      <c r="A17" s="18" t="s">
        <v>25</v>
      </c>
    </row>
    <row r="18" ht="12.75">
      <c r="A18" s="18" t="s">
        <v>21</v>
      </c>
    </row>
    <row r="19" ht="12.75">
      <c r="A19" s="18" t="s">
        <v>18</v>
      </c>
    </row>
    <row r="20" ht="12.75">
      <c r="A20" s="18" t="s">
        <v>37</v>
      </c>
    </row>
    <row r="21" ht="12.75">
      <c r="A21" s="18" t="s">
        <v>36</v>
      </c>
    </row>
    <row r="22" ht="12.75">
      <c r="A22" s="18" t="s">
        <v>43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marham</dc:creator>
  <cp:keywords/>
  <dc:description/>
  <cp:lastModifiedBy>marham</cp:lastModifiedBy>
  <cp:lastPrinted>2012-08-17T13:50:57Z</cp:lastPrinted>
  <dcterms:created xsi:type="dcterms:W3CDTF">2008-08-21T00:52:03Z</dcterms:created>
  <dcterms:modified xsi:type="dcterms:W3CDTF">2012-08-17T17:03:28Z</dcterms:modified>
  <cp:category/>
  <cp:version/>
  <cp:contentType/>
  <cp:contentStatus/>
</cp:coreProperties>
</file>